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" yWindow="48" windowWidth="9660" windowHeight="11808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D47" i="1" l="1"/>
  <c r="E47" i="1"/>
  <c r="F47" i="1"/>
  <c r="G47" i="1"/>
  <c r="H47" i="1"/>
  <c r="I47" i="1"/>
  <c r="J47" i="1"/>
  <c r="C47" i="1"/>
  <c r="J44" i="1" l="1"/>
  <c r="C46" i="1" l="1"/>
  <c r="D44" i="1"/>
  <c r="E44" i="1"/>
  <c r="F44" i="1"/>
  <c r="G44" i="1"/>
  <c r="H44" i="1"/>
  <c r="I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C45" i="1"/>
  <c r="C44" i="1"/>
</calcChain>
</file>

<file path=xl/sharedStrings.xml><?xml version="1.0" encoding="utf-8"?>
<sst xmlns="http://schemas.openxmlformats.org/spreadsheetml/2006/main" count="62" uniqueCount="20">
  <si>
    <t>البيان</t>
  </si>
  <si>
    <t>المواساة</t>
  </si>
  <si>
    <t>الأطفال</t>
  </si>
  <si>
    <t>دار التوليد دمشق</t>
  </si>
  <si>
    <t>الأمراض الجلدية</t>
  </si>
  <si>
    <t>الأسد الجامعي دمشق</t>
  </si>
  <si>
    <t>البيروني</t>
  </si>
  <si>
    <t>الأسد الجامعي اللاذقية</t>
  </si>
  <si>
    <t>حلب الجامعي</t>
  </si>
  <si>
    <t>الكندي</t>
  </si>
  <si>
    <t>دار التوليد حلب</t>
  </si>
  <si>
    <t>جراحة القلب دمشق</t>
  </si>
  <si>
    <t>جراحة القلب حلب</t>
  </si>
  <si>
    <t>الفم والفكين</t>
  </si>
  <si>
    <t>المرضى</t>
  </si>
  <si>
    <t xml:space="preserve">العمليات </t>
  </si>
  <si>
    <t>الخدمات</t>
  </si>
  <si>
    <t>المجموع</t>
  </si>
  <si>
    <t>تشرين التعليمي</t>
  </si>
  <si>
    <t>الخدمات 
+ العمليات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</si>
</sst>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sz val="14"/>
      <color theme="1"/>
      <name val="Simplified Arabic"/>
      <family val="1"/>
    </font>
    <font>
      <sz val="14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rightToLeft="1" tabSelected="1" topLeftCell="A10" zoomScale="60" zoomScaleNormal="60" workbookViewId="0">
      <selection activeCell="E17" sqref="E17:J19"/>
    </sheetView>
  </sheetViews>
  <sheetFormatPr defaultRowHeight="27" x14ac:dyDescent="0.85"/>
  <cols>
    <col min="1" max="1" width="16" style="2" bestFit="1" customWidth="1"/>
    <col min="2" max="2" width="9.09765625" style="2"/>
    <col min="3" max="3" width="11.59765625" style="2" bestFit="1" customWidth="1"/>
    <col min="4" max="10" width="11.19921875" style="2" bestFit="1" customWidth="1"/>
    <col min="11" max="11" width="9.09765625" style="2"/>
  </cols>
  <sheetData>
    <row r="1" spans="1:10" x14ac:dyDescent="0.85">
      <c r="A1" s="15" t="s">
        <v>0</v>
      </c>
      <c r="B1" s="15"/>
      <c r="C1" s="7">
        <v>2006</v>
      </c>
      <c r="D1" s="7">
        <v>2007</v>
      </c>
      <c r="E1" s="7">
        <v>2008</v>
      </c>
      <c r="F1" s="7">
        <v>2009</v>
      </c>
      <c r="G1" s="7">
        <v>2010</v>
      </c>
      <c r="H1" s="7">
        <v>2011</v>
      </c>
      <c r="I1" s="7">
        <v>2012</v>
      </c>
      <c r="J1" s="7">
        <v>2013</v>
      </c>
    </row>
    <row r="2" spans="1:10" x14ac:dyDescent="0.85">
      <c r="A2" s="10" t="s">
        <v>1</v>
      </c>
      <c r="B2" s="1" t="s">
        <v>14</v>
      </c>
      <c r="C2" s="4">
        <v>350232</v>
      </c>
      <c r="D2" s="4">
        <v>377820</v>
      </c>
      <c r="E2" s="4">
        <v>355502</v>
      </c>
      <c r="F2" s="4">
        <v>339149</v>
      </c>
      <c r="G2" s="4">
        <v>493200</v>
      </c>
      <c r="H2" s="4">
        <v>344549</v>
      </c>
      <c r="I2" s="4">
        <v>398264</v>
      </c>
      <c r="J2" s="4">
        <v>261285</v>
      </c>
    </row>
    <row r="3" spans="1:10" x14ac:dyDescent="0.85">
      <c r="A3" s="11"/>
      <c r="B3" s="1" t="s">
        <v>15</v>
      </c>
      <c r="C3" s="4">
        <v>21242</v>
      </c>
      <c r="D3" s="4">
        <v>21967</v>
      </c>
      <c r="E3" s="4">
        <v>26442</v>
      </c>
      <c r="F3" s="4">
        <v>24694</v>
      </c>
      <c r="G3" s="4">
        <v>17672</v>
      </c>
      <c r="H3" s="4">
        <v>27403</v>
      </c>
      <c r="I3" s="4">
        <v>17095</v>
      </c>
      <c r="J3" s="4">
        <v>14937</v>
      </c>
    </row>
    <row r="4" spans="1:10" x14ac:dyDescent="0.85">
      <c r="A4" s="12"/>
      <c r="B4" s="1" t="s">
        <v>16</v>
      </c>
      <c r="C4" s="4">
        <v>891769</v>
      </c>
      <c r="D4" s="4">
        <v>813973</v>
      </c>
      <c r="E4" s="4">
        <v>1735047</v>
      </c>
      <c r="F4" s="4">
        <v>1846084</v>
      </c>
      <c r="G4" s="4">
        <v>1838220</v>
      </c>
      <c r="H4" s="4">
        <v>1816799</v>
      </c>
      <c r="I4" s="4">
        <v>1497476</v>
      </c>
      <c r="J4" s="4">
        <v>1299959</v>
      </c>
    </row>
    <row r="5" spans="1:10" x14ac:dyDescent="0.85">
      <c r="A5" s="10" t="s">
        <v>2</v>
      </c>
      <c r="B5" s="3" t="s">
        <v>14</v>
      </c>
      <c r="C5" s="5">
        <v>158656</v>
      </c>
      <c r="D5" s="5">
        <v>167804</v>
      </c>
      <c r="E5" s="5">
        <v>274403</v>
      </c>
      <c r="F5" s="5">
        <v>157537</v>
      </c>
      <c r="G5" s="5">
        <v>152139</v>
      </c>
      <c r="H5" s="5">
        <v>137511</v>
      </c>
      <c r="I5" s="5">
        <v>106411</v>
      </c>
      <c r="J5" s="5">
        <v>99244</v>
      </c>
    </row>
    <row r="6" spans="1:10" x14ac:dyDescent="0.85">
      <c r="A6" s="11"/>
      <c r="B6" s="3" t="s">
        <v>15</v>
      </c>
      <c r="C6" s="5">
        <v>4439</v>
      </c>
      <c r="D6" s="5">
        <v>4567</v>
      </c>
      <c r="E6" s="5">
        <v>5356</v>
      </c>
      <c r="F6" s="5">
        <v>5500</v>
      </c>
      <c r="G6" s="5">
        <v>6578</v>
      </c>
      <c r="H6" s="5">
        <v>5355</v>
      </c>
      <c r="I6" s="5">
        <v>5043</v>
      </c>
      <c r="J6" s="5">
        <v>4684</v>
      </c>
    </row>
    <row r="7" spans="1:10" x14ac:dyDescent="0.85">
      <c r="A7" s="12"/>
      <c r="B7" s="3" t="s">
        <v>16</v>
      </c>
      <c r="C7" s="5">
        <v>112978</v>
      </c>
      <c r="D7" s="5">
        <v>336973</v>
      </c>
      <c r="E7" s="5">
        <v>117457</v>
      </c>
      <c r="F7" s="5">
        <v>604802</v>
      </c>
      <c r="G7" s="5">
        <v>718675</v>
      </c>
      <c r="H7" s="5">
        <v>717917</v>
      </c>
      <c r="I7" s="5">
        <v>673868</v>
      </c>
      <c r="J7" s="5">
        <v>672348</v>
      </c>
    </row>
    <row r="8" spans="1:10" x14ac:dyDescent="0.85">
      <c r="A8" s="10" t="s">
        <v>3</v>
      </c>
      <c r="B8" s="1" t="s">
        <v>14</v>
      </c>
      <c r="C8" s="4">
        <v>61254</v>
      </c>
      <c r="D8" s="4">
        <v>52372</v>
      </c>
      <c r="E8" s="4">
        <v>48591</v>
      </c>
      <c r="F8" s="4">
        <v>41708</v>
      </c>
      <c r="G8" s="4">
        <v>47898</v>
      </c>
      <c r="H8" s="4">
        <v>45593</v>
      </c>
      <c r="I8" s="4">
        <v>45519</v>
      </c>
      <c r="J8" s="4">
        <v>49355</v>
      </c>
    </row>
    <row r="9" spans="1:10" x14ac:dyDescent="0.85">
      <c r="A9" s="11"/>
      <c r="B9" s="1" t="s">
        <v>15</v>
      </c>
      <c r="C9" s="4"/>
      <c r="D9" s="4">
        <v>17686</v>
      </c>
      <c r="E9" s="4">
        <v>17872</v>
      </c>
      <c r="F9" s="4">
        <v>17023</v>
      </c>
      <c r="G9" s="4">
        <v>16664</v>
      </c>
      <c r="H9" s="4">
        <v>21024</v>
      </c>
      <c r="I9" s="4">
        <v>18715</v>
      </c>
      <c r="J9" s="4">
        <v>18133</v>
      </c>
    </row>
    <row r="10" spans="1:10" x14ac:dyDescent="0.85">
      <c r="A10" s="12"/>
      <c r="B10" s="1" t="s">
        <v>16</v>
      </c>
      <c r="C10" s="4"/>
      <c r="D10" s="4">
        <v>75985</v>
      </c>
      <c r="E10" s="4">
        <v>82473</v>
      </c>
      <c r="F10" s="4">
        <v>121107</v>
      </c>
      <c r="G10" s="4">
        <v>220139</v>
      </c>
      <c r="H10" s="4">
        <v>188670</v>
      </c>
      <c r="I10" s="4">
        <v>155453</v>
      </c>
      <c r="J10" s="4">
        <v>116362</v>
      </c>
    </row>
    <row r="11" spans="1:10" x14ac:dyDescent="0.85">
      <c r="A11" s="10" t="s">
        <v>4</v>
      </c>
      <c r="B11" s="3" t="s">
        <v>14</v>
      </c>
      <c r="C11" s="5">
        <v>45572</v>
      </c>
      <c r="D11" s="5">
        <v>34307</v>
      </c>
      <c r="E11" s="5">
        <v>40956</v>
      </c>
      <c r="F11" s="5">
        <v>70314</v>
      </c>
      <c r="G11" s="5">
        <v>65663</v>
      </c>
      <c r="H11" s="5">
        <v>29619</v>
      </c>
      <c r="I11" s="5">
        <v>23211</v>
      </c>
      <c r="J11" s="5">
        <v>26259</v>
      </c>
    </row>
    <row r="12" spans="1:10" hidden="1" x14ac:dyDescent="0.85">
      <c r="A12" s="11"/>
      <c r="B12" s="3" t="s">
        <v>15</v>
      </c>
      <c r="C12" s="5"/>
      <c r="D12" s="5"/>
      <c r="E12" s="5"/>
      <c r="F12" s="5"/>
      <c r="G12" s="5"/>
      <c r="H12" s="5"/>
      <c r="I12" s="5"/>
      <c r="J12" s="5"/>
    </row>
    <row r="13" spans="1:10" x14ac:dyDescent="0.85">
      <c r="A13" s="12"/>
      <c r="B13" s="3" t="s">
        <v>16</v>
      </c>
      <c r="C13" s="5">
        <v>9010</v>
      </c>
      <c r="D13" s="5">
        <v>6067</v>
      </c>
      <c r="E13" s="5">
        <v>5776</v>
      </c>
      <c r="F13" s="5">
        <v>6758</v>
      </c>
      <c r="G13" s="5">
        <v>5351</v>
      </c>
      <c r="H13" s="5">
        <v>5741</v>
      </c>
      <c r="I13" s="5">
        <v>2887</v>
      </c>
      <c r="J13" s="5">
        <v>2971</v>
      </c>
    </row>
    <row r="14" spans="1:10" x14ac:dyDescent="0.85">
      <c r="A14" s="10" t="s">
        <v>5</v>
      </c>
      <c r="B14" s="1" t="s">
        <v>14</v>
      </c>
      <c r="C14" s="4">
        <v>85944</v>
      </c>
      <c r="D14" s="4">
        <v>88696</v>
      </c>
      <c r="E14" s="4">
        <v>83554</v>
      </c>
      <c r="F14" s="4">
        <v>80315</v>
      </c>
      <c r="G14" s="4">
        <v>83414</v>
      </c>
      <c r="H14" s="4">
        <v>77457</v>
      </c>
      <c r="I14" s="4">
        <v>60566</v>
      </c>
      <c r="J14" s="4">
        <v>58836</v>
      </c>
    </row>
    <row r="15" spans="1:10" x14ac:dyDescent="0.85">
      <c r="A15" s="11"/>
      <c r="B15" s="1" t="s">
        <v>15</v>
      </c>
      <c r="C15" s="4">
        <v>10726</v>
      </c>
      <c r="D15" s="4">
        <v>10399</v>
      </c>
      <c r="E15" s="4">
        <v>11133</v>
      </c>
      <c r="F15" s="4">
        <v>11294</v>
      </c>
      <c r="G15" s="4">
        <v>11568</v>
      </c>
      <c r="H15" s="4">
        <v>11013</v>
      </c>
      <c r="I15" s="4">
        <v>8798</v>
      </c>
      <c r="J15" s="4">
        <v>8781</v>
      </c>
    </row>
    <row r="16" spans="1:10" x14ac:dyDescent="0.85">
      <c r="A16" s="12"/>
      <c r="B16" s="1" t="s">
        <v>16</v>
      </c>
      <c r="C16" s="4">
        <v>898161</v>
      </c>
      <c r="D16" s="4">
        <v>924445</v>
      </c>
      <c r="E16" s="4">
        <v>997598</v>
      </c>
      <c r="F16" s="4">
        <v>968587</v>
      </c>
      <c r="G16" s="4">
        <v>1025695</v>
      </c>
      <c r="H16" s="4">
        <v>976679</v>
      </c>
      <c r="I16" s="4">
        <v>815567</v>
      </c>
      <c r="J16" s="4">
        <v>764465</v>
      </c>
    </row>
    <row r="17" spans="1:10" x14ac:dyDescent="0.85">
      <c r="A17" s="10" t="s">
        <v>6</v>
      </c>
      <c r="B17" s="3" t="s">
        <v>14</v>
      </c>
      <c r="C17" s="5">
        <v>80696</v>
      </c>
      <c r="D17" s="5">
        <v>87364</v>
      </c>
      <c r="E17" s="5">
        <v>105465</v>
      </c>
      <c r="F17" s="5">
        <v>146595</v>
      </c>
      <c r="G17" s="5">
        <v>161446</v>
      </c>
      <c r="H17" s="5">
        <v>169780</v>
      </c>
      <c r="I17" s="5">
        <v>142389</v>
      </c>
      <c r="J17" s="5">
        <v>106258</v>
      </c>
    </row>
    <row r="18" spans="1:10" x14ac:dyDescent="0.85">
      <c r="A18" s="11"/>
      <c r="B18" s="3" t="s">
        <v>15</v>
      </c>
      <c r="C18" s="5"/>
      <c r="D18" s="5"/>
      <c r="E18" s="5">
        <v>1648</v>
      </c>
      <c r="F18" s="5">
        <v>2030</v>
      </c>
      <c r="G18" s="5">
        <v>2356</v>
      </c>
      <c r="H18" s="5">
        <v>3055</v>
      </c>
      <c r="I18" s="5">
        <v>2710</v>
      </c>
      <c r="J18" s="5">
        <v>1542</v>
      </c>
    </row>
    <row r="19" spans="1:10" x14ac:dyDescent="0.85">
      <c r="A19" s="12"/>
      <c r="B19" s="3" t="s">
        <v>16</v>
      </c>
      <c r="C19" s="5">
        <v>4185900</v>
      </c>
      <c r="D19" s="5">
        <v>238252</v>
      </c>
      <c r="E19" s="5">
        <v>489659</v>
      </c>
      <c r="F19" s="5">
        <v>642999</v>
      </c>
      <c r="G19" s="5">
        <v>779099</v>
      </c>
      <c r="H19" s="5">
        <v>816637</v>
      </c>
      <c r="I19" s="5">
        <v>820340</v>
      </c>
      <c r="J19" s="5">
        <v>417166</v>
      </c>
    </row>
    <row r="20" spans="1:10" x14ac:dyDescent="0.85">
      <c r="A20" s="10" t="s">
        <v>7</v>
      </c>
      <c r="B20" s="1" t="s">
        <v>14</v>
      </c>
      <c r="C20" s="4">
        <v>226505</v>
      </c>
      <c r="D20" s="4">
        <v>228285</v>
      </c>
      <c r="E20" s="4">
        <v>220952</v>
      </c>
      <c r="F20" s="4">
        <v>270376</v>
      </c>
      <c r="G20" s="4">
        <v>283530</v>
      </c>
      <c r="H20" s="4">
        <v>233948</v>
      </c>
      <c r="I20" s="4">
        <v>235511</v>
      </c>
      <c r="J20" s="4">
        <v>242320</v>
      </c>
    </row>
    <row r="21" spans="1:10" x14ac:dyDescent="0.85">
      <c r="A21" s="11"/>
      <c r="B21" s="1" t="s">
        <v>15</v>
      </c>
      <c r="C21" s="4">
        <v>15586</v>
      </c>
      <c r="D21" s="4">
        <v>14349</v>
      </c>
      <c r="E21" s="4">
        <v>12844</v>
      </c>
      <c r="F21" s="4">
        <v>14396</v>
      </c>
      <c r="G21" s="4">
        <v>14452</v>
      </c>
      <c r="H21" s="4">
        <v>15206</v>
      </c>
      <c r="I21" s="4">
        <v>16074</v>
      </c>
      <c r="J21" s="4">
        <v>16135</v>
      </c>
    </row>
    <row r="22" spans="1:10" x14ac:dyDescent="0.85">
      <c r="A22" s="12"/>
      <c r="B22" s="1" t="s">
        <v>16</v>
      </c>
      <c r="C22" s="4">
        <v>531784</v>
      </c>
      <c r="D22" s="4">
        <v>610940</v>
      </c>
      <c r="E22" s="4">
        <v>674396</v>
      </c>
      <c r="F22" s="4">
        <v>814893</v>
      </c>
      <c r="G22" s="4">
        <v>890778</v>
      </c>
      <c r="H22" s="4">
        <v>764451</v>
      </c>
      <c r="I22" s="4">
        <v>700207</v>
      </c>
      <c r="J22" s="4">
        <v>675109</v>
      </c>
    </row>
    <row r="23" spans="1:10" x14ac:dyDescent="0.85">
      <c r="A23" s="10" t="s">
        <v>18</v>
      </c>
      <c r="B23" s="3" t="s">
        <v>14</v>
      </c>
      <c r="C23" s="5">
        <v>1539</v>
      </c>
      <c r="D23" s="5">
        <v>10325</v>
      </c>
      <c r="E23" s="5">
        <v>14346</v>
      </c>
      <c r="F23" s="5">
        <v>17807</v>
      </c>
      <c r="G23" s="5">
        <v>21377</v>
      </c>
      <c r="H23" s="5">
        <v>22134</v>
      </c>
      <c r="I23" s="5">
        <v>29861</v>
      </c>
      <c r="J23" s="5">
        <v>45355</v>
      </c>
    </row>
    <row r="24" spans="1:10" hidden="1" x14ac:dyDescent="0.85">
      <c r="A24" s="11"/>
      <c r="B24" s="3" t="s">
        <v>15</v>
      </c>
      <c r="C24" s="5"/>
      <c r="D24" s="5"/>
      <c r="E24" s="5"/>
      <c r="F24" s="5"/>
      <c r="G24" s="5"/>
      <c r="H24" s="5"/>
      <c r="I24" s="5"/>
      <c r="J24" s="5"/>
    </row>
    <row r="25" spans="1:10" x14ac:dyDescent="0.85">
      <c r="A25" s="12"/>
      <c r="B25" s="3" t="s">
        <v>16</v>
      </c>
      <c r="C25" s="5">
        <v>1108</v>
      </c>
      <c r="D25" s="5">
        <v>9507</v>
      </c>
      <c r="E25" s="5">
        <v>13369</v>
      </c>
      <c r="F25" s="5">
        <v>16652</v>
      </c>
      <c r="G25" s="5">
        <v>20203</v>
      </c>
      <c r="H25" s="5">
        <v>20836</v>
      </c>
      <c r="I25" s="5">
        <v>60237</v>
      </c>
      <c r="J25" s="5">
        <v>158425</v>
      </c>
    </row>
    <row r="26" spans="1:10" x14ac:dyDescent="0.85">
      <c r="A26" s="10" t="s">
        <v>8</v>
      </c>
      <c r="B26" s="1" t="s">
        <v>14</v>
      </c>
      <c r="C26" s="4">
        <v>247058</v>
      </c>
      <c r="D26" s="4">
        <v>240027</v>
      </c>
      <c r="E26" s="4">
        <v>218251</v>
      </c>
      <c r="F26" s="4">
        <v>236538</v>
      </c>
      <c r="G26" s="4">
        <v>382456</v>
      </c>
      <c r="H26" s="4">
        <v>268332</v>
      </c>
      <c r="I26" s="4">
        <v>192972</v>
      </c>
      <c r="J26" s="4">
        <v>230414</v>
      </c>
    </row>
    <row r="27" spans="1:10" x14ac:dyDescent="0.85">
      <c r="A27" s="11"/>
      <c r="B27" s="1" t="s">
        <v>15</v>
      </c>
      <c r="C27" s="4">
        <v>7510</v>
      </c>
      <c r="D27" s="4">
        <v>8830</v>
      </c>
      <c r="E27" s="4">
        <v>8534</v>
      </c>
      <c r="F27" s="4">
        <v>9004</v>
      </c>
      <c r="G27" s="4">
        <v>7267</v>
      </c>
      <c r="H27" s="4">
        <v>9665</v>
      </c>
      <c r="I27" s="4">
        <v>6818</v>
      </c>
      <c r="J27" s="4">
        <v>8937</v>
      </c>
    </row>
    <row r="28" spans="1:10" x14ac:dyDescent="0.85">
      <c r="A28" s="12"/>
      <c r="B28" s="1" t="s">
        <v>16</v>
      </c>
      <c r="C28" s="4">
        <v>771813</v>
      </c>
      <c r="D28" s="4">
        <v>686612</v>
      </c>
      <c r="E28" s="4">
        <v>775787</v>
      </c>
      <c r="F28" s="4">
        <v>748275</v>
      </c>
      <c r="G28" s="4">
        <v>788902</v>
      </c>
      <c r="H28" s="4">
        <v>894150</v>
      </c>
      <c r="I28" s="4">
        <v>797600</v>
      </c>
      <c r="J28" s="4">
        <v>1001461</v>
      </c>
    </row>
    <row r="29" spans="1:10" x14ac:dyDescent="0.85">
      <c r="A29" s="10" t="s">
        <v>9</v>
      </c>
      <c r="B29" s="3" t="s">
        <v>14</v>
      </c>
      <c r="C29" s="5">
        <v>105189</v>
      </c>
      <c r="D29" s="5">
        <v>132241</v>
      </c>
      <c r="E29" s="5">
        <v>136596</v>
      </c>
      <c r="F29" s="5">
        <v>160958</v>
      </c>
      <c r="G29" s="5">
        <v>172506</v>
      </c>
      <c r="H29" s="5">
        <v>197659</v>
      </c>
      <c r="I29" s="5">
        <v>48640</v>
      </c>
      <c r="J29" s="5">
        <v>0</v>
      </c>
    </row>
    <row r="30" spans="1:10" x14ac:dyDescent="0.85">
      <c r="A30" s="11"/>
      <c r="B30" s="3" t="s">
        <v>15</v>
      </c>
      <c r="C30" s="5"/>
      <c r="D30" s="5"/>
      <c r="E30" s="5">
        <v>8095</v>
      </c>
      <c r="F30" s="5">
        <v>8901</v>
      </c>
      <c r="G30" s="5">
        <v>8405</v>
      </c>
      <c r="H30" s="5">
        <v>10425</v>
      </c>
      <c r="I30" s="5">
        <v>2974</v>
      </c>
      <c r="J30" s="5">
        <v>0</v>
      </c>
    </row>
    <row r="31" spans="1:10" x14ac:dyDescent="0.85">
      <c r="A31" s="12"/>
      <c r="B31" s="3" t="s">
        <v>16</v>
      </c>
      <c r="C31" s="5">
        <v>1002547</v>
      </c>
      <c r="D31" s="5">
        <v>999603</v>
      </c>
      <c r="E31" s="5">
        <v>1076237</v>
      </c>
      <c r="F31" s="5">
        <v>1151184</v>
      </c>
      <c r="G31" s="5">
        <v>1332734</v>
      </c>
      <c r="H31" s="5">
        <v>1141917</v>
      </c>
      <c r="I31" s="5">
        <v>265097</v>
      </c>
      <c r="J31" s="5">
        <v>0</v>
      </c>
    </row>
    <row r="32" spans="1:10" x14ac:dyDescent="0.85">
      <c r="A32" s="10" t="s">
        <v>10</v>
      </c>
      <c r="B32" s="1" t="s">
        <v>14</v>
      </c>
      <c r="C32" s="4">
        <v>26848</v>
      </c>
      <c r="D32" s="4">
        <v>27427</v>
      </c>
      <c r="E32" s="4">
        <v>25013</v>
      </c>
      <c r="F32" s="4">
        <v>25086</v>
      </c>
      <c r="G32" s="4">
        <v>31453</v>
      </c>
      <c r="H32" s="4">
        <v>35992</v>
      </c>
      <c r="I32" s="4">
        <v>16393</v>
      </c>
      <c r="J32" s="4">
        <v>14462</v>
      </c>
    </row>
    <row r="33" spans="1:17" x14ac:dyDescent="0.85">
      <c r="A33" s="11"/>
      <c r="B33" s="1" t="s">
        <v>15</v>
      </c>
      <c r="C33" s="4">
        <v>9052</v>
      </c>
      <c r="D33" s="4">
        <v>8604</v>
      </c>
      <c r="E33" s="4">
        <v>9253</v>
      </c>
      <c r="F33" s="4">
        <v>8761</v>
      </c>
      <c r="G33" s="4">
        <v>9489</v>
      </c>
      <c r="H33" s="4">
        <v>10778</v>
      </c>
      <c r="I33" s="4">
        <v>7501</v>
      </c>
      <c r="J33" s="4">
        <v>2786</v>
      </c>
    </row>
    <row r="34" spans="1:17" x14ac:dyDescent="0.85">
      <c r="A34" s="12"/>
      <c r="B34" s="1" t="s">
        <v>16</v>
      </c>
      <c r="C34" s="4">
        <v>220846</v>
      </c>
      <c r="D34" s="4">
        <v>242004</v>
      </c>
      <c r="E34" s="4">
        <v>263362</v>
      </c>
      <c r="F34" s="4">
        <v>168178</v>
      </c>
      <c r="G34" s="4">
        <v>232075</v>
      </c>
      <c r="H34" s="4">
        <v>301684</v>
      </c>
      <c r="I34" s="4">
        <v>260419</v>
      </c>
      <c r="J34" s="4">
        <v>226639</v>
      </c>
    </row>
    <row r="35" spans="1:17" x14ac:dyDescent="0.85">
      <c r="A35" s="10" t="s">
        <v>11</v>
      </c>
      <c r="B35" s="3" t="s">
        <v>14</v>
      </c>
      <c r="C35" s="5">
        <v>14583</v>
      </c>
      <c r="D35" s="5">
        <v>17230</v>
      </c>
      <c r="E35" s="5">
        <v>15665</v>
      </c>
      <c r="F35" s="5">
        <v>9558</v>
      </c>
      <c r="G35" s="5">
        <v>15822</v>
      </c>
      <c r="H35" s="5">
        <v>14978</v>
      </c>
      <c r="I35" s="5">
        <v>10222</v>
      </c>
      <c r="J35" s="5">
        <v>8164</v>
      </c>
    </row>
    <row r="36" spans="1:17" x14ac:dyDescent="0.85">
      <c r="A36" s="11"/>
      <c r="B36" s="3" t="s">
        <v>15</v>
      </c>
      <c r="C36" s="5">
        <v>2756</v>
      </c>
      <c r="D36" s="5">
        <v>2763</v>
      </c>
      <c r="E36" s="5">
        <v>3448</v>
      </c>
      <c r="F36" s="5">
        <v>3271</v>
      </c>
      <c r="G36" s="5">
        <v>3096</v>
      </c>
      <c r="H36" s="5">
        <v>3326</v>
      </c>
      <c r="I36" s="5">
        <v>2480</v>
      </c>
      <c r="J36" s="5">
        <v>2575</v>
      </c>
    </row>
    <row r="37" spans="1:17" x14ac:dyDescent="0.85">
      <c r="A37" s="12"/>
      <c r="B37" s="3" t="s">
        <v>16</v>
      </c>
      <c r="C37" s="5">
        <v>142671</v>
      </c>
      <c r="D37" s="5">
        <v>63470</v>
      </c>
      <c r="E37" s="5">
        <v>109739</v>
      </c>
      <c r="F37" s="5">
        <v>82069</v>
      </c>
      <c r="G37" s="5">
        <v>40688</v>
      </c>
      <c r="H37" s="5">
        <v>125331</v>
      </c>
      <c r="I37" s="5">
        <v>85233</v>
      </c>
      <c r="J37" s="5">
        <v>123431</v>
      </c>
      <c r="Q37" s="4"/>
    </row>
    <row r="38" spans="1:17" x14ac:dyDescent="0.85">
      <c r="A38" s="10" t="s">
        <v>12</v>
      </c>
      <c r="B38" s="1" t="s">
        <v>14</v>
      </c>
      <c r="C38" s="4">
        <v>4431</v>
      </c>
      <c r="D38" s="4">
        <v>9871</v>
      </c>
      <c r="E38" s="4">
        <v>10260</v>
      </c>
      <c r="F38" s="4">
        <v>13698</v>
      </c>
      <c r="G38" s="4">
        <v>20789</v>
      </c>
      <c r="H38" s="4">
        <v>24896</v>
      </c>
      <c r="I38" s="4">
        <v>15660</v>
      </c>
      <c r="J38" s="4">
        <v>13808</v>
      </c>
    </row>
    <row r="39" spans="1:17" x14ac:dyDescent="0.85">
      <c r="A39" s="11"/>
      <c r="B39" s="1" t="s">
        <v>15</v>
      </c>
      <c r="C39" s="4">
        <v>992</v>
      </c>
      <c r="D39" s="4">
        <v>1373</v>
      </c>
      <c r="E39" s="4">
        <v>1395</v>
      </c>
      <c r="F39" s="4">
        <v>1614</v>
      </c>
      <c r="G39" s="4">
        <v>2366</v>
      </c>
      <c r="H39" s="4">
        <v>2135</v>
      </c>
      <c r="I39" s="4">
        <v>1630</v>
      </c>
      <c r="J39" s="4">
        <v>1300</v>
      </c>
    </row>
    <row r="40" spans="1:17" x14ac:dyDescent="0.85">
      <c r="A40" s="12"/>
      <c r="B40" s="1" t="s">
        <v>16</v>
      </c>
      <c r="C40" s="4">
        <v>48161</v>
      </c>
      <c r="D40" s="4">
        <v>89753</v>
      </c>
      <c r="E40" s="4">
        <v>84634</v>
      </c>
      <c r="F40" s="4">
        <v>125891</v>
      </c>
      <c r="G40" s="4">
        <v>167873</v>
      </c>
      <c r="H40" s="4">
        <v>196599</v>
      </c>
      <c r="I40" s="4">
        <v>120336</v>
      </c>
      <c r="J40" s="4">
        <v>91499</v>
      </c>
    </row>
    <row r="41" spans="1:17" x14ac:dyDescent="0.85">
      <c r="A41" s="10" t="s">
        <v>13</v>
      </c>
      <c r="B41" s="3" t="s">
        <v>14</v>
      </c>
      <c r="C41" s="5"/>
      <c r="D41" s="5"/>
      <c r="E41" s="5">
        <v>4716</v>
      </c>
      <c r="F41" s="5">
        <v>3903</v>
      </c>
      <c r="G41" s="5">
        <v>3997</v>
      </c>
      <c r="H41" s="5">
        <v>3490</v>
      </c>
      <c r="I41" s="5">
        <v>3306</v>
      </c>
      <c r="J41" s="5">
        <v>2980</v>
      </c>
    </row>
    <row r="42" spans="1:17" x14ac:dyDescent="0.85">
      <c r="A42" s="11"/>
      <c r="B42" s="3" t="s">
        <v>15</v>
      </c>
      <c r="C42" s="5"/>
      <c r="D42" s="5"/>
      <c r="E42" s="5">
        <v>210</v>
      </c>
      <c r="F42" s="5">
        <v>212</v>
      </c>
      <c r="G42" s="5">
        <v>97</v>
      </c>
      <c r="H42" s="5">
        <v>73</v>
      </c>
      <c r="I42" s="5">
        <v>264</v>
      </c>
      <c r="J42" s="5">
        <v>81</v>
      </c>
    </row>
    <row r="43" spans="1:17" x14ac:dyDescent="0.85">
      <c r="A43" s="12"/>
      <c r="B43" s="3" t="s">
        <v>16</v>
      </c>
      <c r="C43" s="5"/>
      <c r="D43" s="5"/>
      <c r="E43" s="5">
        <v>1771</v>
      </c>
      <c r="F43" s="5">
        <v>927</v>
      </c>
      <c r="G43" s="5">
        <v>550</v>
      </c>
      <c r="H43" s="5">
        <v>391</v>
      </c>
      <c r="I43" s="5">
        <v>491</v>
      </c>
      <c r="J43" s="5">
        <v>247</v>
      </c>
    </row>
    <row r="44" spans="1:17" x14ac:dyDescent="0.85">
      <c r="A44" s="13" t="s">
        <v>17</v>
      </c>
      <c r="B44" s="6" t="s">
        <v>14</v>
      </c>
      <c r="C44" s="7">
        <f>C2+C5+C8+C11+C14+C17+C20+C23+C26+C29+C32+C35+C38+C41</f>
        <v>1408507</v>
      </c>
      <c r="D44" s="7">
        <f t="shared" ref="D44:I44" si="0">D2+D5+D8+D11+D14+D17+D20+D23+D26+D29+D32+D35+D38+D41</f>
        <v>1473769</v>
      </c>
      <c r="E44" s="7">
        <f t="shared" si="0"/>
        <v>1554270</v>
      </c>
      <c r="F44" s="7">
        <f t="shared" si="0"/>
        <v>1573542</v>
      </c>
      <c r="G44" s="7">
        <f t="shared" si="0"/>
        <v>1935690</v>
      </c>
      <c r="H44" s="7">
        <f t="shared" si="0"/>
        <v>1605938</v>
      </c>
      <c r="I44" s="7">
        <f t="shared" si="0"/>
        <v>1328925</v>
      </c>
      <c r="J44" s="7">
        <f>J2+J5+J8+J11+J14+J17+J20+J23+J26+J29+J32+J35+J38+J41</f>
        <v>1158740</v>
      </c>
    </row>
    <row r="45" spans="1:17" x14ac:dyDescent="0.85">
      <c r="A45" s="14"/>
      <c r="B45" s="6" t="s">
        <v>15</v>
      </c>
      <c r="C45" s="7">
        <f>C3+C6+C9+C12+C15+C18+C21+C24+C27+C30+C33+C36+C39+C42</f>
        <v>72303</v>
      </c>
      <c r="D45" s="7">
        <f t="shared" ref="D45:J45" si="1">D3+D6+D9+D12+D15+D18+D21+D24+D27+D30+D33+D36+D39+D42</f>
        <v>90538</v>
      </c>
      <c r="E45" s="7">
        <f t="shared" si="1"/>
        <v>106230</v>
      </c>
      <c r="F45" s="7">
        <f t="shared" si="1"/>
        <v>106700</v>
      </c>
      <c r="G45" s="7">
        <f t="shared" si="1"/>
        <v>100010</v>
      </c>
      <c r="H45" s="7">
        <f t="shared" si="1"/>
        <v>119458</v>
      </c>
      <c r="I45" s="7">
        <f t="shared" si="1"/>
        <v>90102</v>
      </c>
      <c r="J45" s="7">
        <f t="shared" si="1"/>
        <v>79891</v>
      </c>
    </row>
    <row r="46" spans="1:17" x14ac:dyDescent="0.85">
      <c r="A46" s="14"/>
      <c r="B46" s="8" t="s">
        <v>16</v>
      </c>
      <c r="C46" s="7">
        <f>C4+C7+C10+C13+C16+C19+C22+C25+C28+C31+C34+C37+C40+C43</f>
        <v>8816748</v>
      </c>
      <c r="D46" s="7">
        <f t="shared" ref="D46:J46" si="2">D4+D7+D10+D13+D16+D19+D22+D25+D28+D31+D34+D37+D40+D43</f>
        <v>5097584</v>
      </c>
      <c r="E46" s="7">
        <f t="shared" si="2"/>
        <v>6427305</v>
      </c>
      <c r="F46" s="7">
        <f t="shared" si="2"/>
        <v>7298406</v>
      </c>
      <c r="G46" s="7">
        <f t="shared" si="2"/>
        <v>8060982</v>
      </c>
      <c r="H46" s="7">
        <f t="shared" si="2"/>
        <v>7967802</v>
      </c>
      <c r="I46" s="7">
        <f t="shared" si="2"/>
        <v>6255211</v>
      </c>
      <c r="J46" s="7">
        <f t="shared" si="2"/>
        <v>5550082</v>
      </c>
    </row>
    <row r="47" spans="1:17" ht="54" x14ac:dyDescent="0.85">
      <c r="A47" s="14"/>
      <c r="B47" s="9" t="s">
        <v>19</v>
      </c>
      <c r="C47" s="7">
        <f>SUM(C45:C46)</f>
        <v>8889051</v>
      </c>
      <c r="D47" s="7">
        <f t="shared" ref="D47:J47" si="3">SUM(D45:D46)</f>
        <v>5188122</v>
      </c>
      <c r="E47" s="7">
        <f t="shared" si="3"/>
        <v>6533535</v>
      </c>
      <c r="F47" s="7">
        <f t="shared" si="3"/>
        <v>7405106</v>
      </c>
      <c r="G47" s="7">
        <f t="shared" si="3"/>
        <v>8160992</v>
      </c>
      <c r="H47" s="7">
        <f t="shared" si="3"/>
        <v>8087260</v>
      </c>
      <c r="I47" s="7">
        <f t="shared" si="3"/>
        <v>6345313</v>
      </c>
      <c r="J47" s="7">
        <f t="shared" si="3"/>
        <v>5629973</v>
      </c>
    </row>
  </sheetData>
  <mergeCells count="16">
    <mergeCell ref="A44:A47"/>
    <mergeCell ref="A14:A16"/>
    <mergeCell ref="A1:B1"/>
    <mergeCell ref="A2:A4"/>
    <mergeCell ref="A5:A7"/>
    <mergeCell ref="A8:A10"/>
    <mergeCell ref="A11:A13"/>
    <mergeCell ref="A35:A37"/>
    <mergeCell ref="A38:A40"/>
    <mergeCell ref="A41:A43"/>
    <mergeCell ref="A17:A19"/>
    <mergeCell ref="A20:A22"/>
    <mergeCell ref="A23:A25"/>
    <mergeCell ref="A26:A28"/>
    <mergeCell ref="A29:A31"/>
    <mergeCell ref="A32:A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2014-06-26T07:40:29Z</dcterms:modified>
</cp:coreProperties>
</file>